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H19"/>
  <c r="G19"/>
  <c r="F19"/>
  <c r="E19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<sst xmlns="http://schemas.openxmlformats.org/spreadsheetml/2006/main" count="55" uniqueCount="44">
  <si>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</si>
  <si>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</si>
  <si>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</si>
  <si>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</si>
  <si>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</si>
  <si>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</si>
  <si>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</si>
  <si>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</si>
  <si>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</si>
  <si>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</si>
  <si>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</si>
  <si>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</si>
  <si>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</si>
  <si>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</si>
  <si>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</si>
  <si>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</si>
  <si>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</si>
  <si>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</si>
  <si>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</si>
  <si>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</si>
  <si>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</si>
  <si>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</si>
  <si>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</si>
  <si>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</si>
  <si>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</si>
  <si>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 xml:space="preserve">Напиток кисломолочный </t>
  </si>
  <si>
    <t>Итого за день</t>
  </si>
  <si>
    <t xml:space="preserve">Овощи натуральные по сезону </t>
  </si>
  <si>
    <t xml:space="preserve">Полдник </t>
  </si>
  <si>
    <t>Кондитерское изделие</t>
  </si>
  <si>
    <t>Дата: на 14.09.2024</t>
  </si>
  <si>
    <t xml:space="preserve">Икра кабачковая консервированная </t>
  </si>
  <si>
    <t>Макароны отварные с сыром</t>
  </si>
  <si>
    <t xml:space="preserve">Кофейный напиток с молоком сгущенным </t>
  </si>
  <si>
    <t>Суп картофельный с мясными фрикадельками</t>
  </si>
  <si>
    <t xml:space="preserve">Вареники с картофелем </t>
  </si>
  <si>
    <t>185/15</t>
  </si>
  <si>
    <t xml:space="preserve">Соки овощные, фруктовые и ягодные </t>
  </si>
  <si>
    <t xml:space="preserve">Пудинг из творога со сгущенным молоком </t>
  </si>
  <si>
    <t>120/20</t>
  </si>
  <si>
    <t xml:space="preserve">Молоко кипяченое </t>
  </si>
  <si>
    <t>Салат из свеклы с сыром и чесноком</t>
  </si>
  <si>
    <t>Мясо в кисло - сладком соусе</t>
  </si>
  <si>
    <t xml:space="preserve">Рис припущенный 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</si>
</sst>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wrapText="1"/>
    </xf>
    <xf numFmtId="0" fontId="20" fillId="2" borderId="0" xfId="3" applyFont="1" applyFill="1" applyAlignment="1">
      <alignment vertical="center" wrapText="1"/>
    </xf>
    <xf numFmtId="0" fontId="21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4" fillId="2" borderId="0" xfId="3" applyFill="1" applyAlignment="1">
      <alignment vertical="center" wrapText="1"/>
    </xf>
    <xf numFmtId="0" fontId="12" fillId="2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5" zoomScale="71" zoomScaleNormal="71" workbookViewId="0">
      <selection activeCell="N45" sqref="N45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6" t="s">
        <v>0</v>
      </c>
      <c r="C1" s="36"/>
      <c r="D1" s="36"/>
      <c r="E1" s="36"/>
      <c r="F1" s="36"/>
      <c r="G1" s="36"/>
    </row>
    <row r="2" spans="1:9" s="15" customFormat="1" ht="161.25" customHeight="1">
      <c r="A2" s="37" t="s">
        <v>22</v>
      </c>
      <c r="B2" s="37"/>
      <c r="C2" s="38" t="s">
        <v>23</v>
      </c>
      <c r="D2" s="38"/>
      <c r="E2" s="38"/>
      <c r="F2" s="38"/>
      <c r="G2" s="38"/>
      <c r="H2" s="38"/>
      <c r="I2" s="38"/>
    </row>
    <row r="3" spans="1:9" s="1" customFormat="1" ht="18" customHeight="1">
      <c r="B3" s="3"/>
      <c r="C3" s="4"/>
      <c r="D3" s="5" t="s">
        <v>30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39" t="s">
        <v>1</v>
      </c>
      <c r="B5" s="39"/>
      <c r="C5" s="39"/>
      <c r="D5" s="39"/>
      <c r="E5" s="39"/>
      <c r="F5" s="39"/>
      <c r="G5" s="39"/>
      <c r="H5" s="39"/>
      <c r="I5" s="8"/>
    </row>
    <row r="6" spans="1:9" s="2" customFormat="1" ht="20.100000000000001" customHeight="1">
      <c r="A6" s="40" t="s">
        <v>2</v>
      </c>
      <c r="B6" s="40" t="s">
        <v>3</v>
      </c>
      <c r="C6" s="40" t="s">
        <v>14</v>
      </c>
      <c r="D6" s="43" t="s">
        <v>4</v>
      </c>
      <c r="E6" s="16" t="s">
        <v>15</v>
      </c>
      <c r="F6" s="16" t="s">
        <v>16</v>
      </c>
      <c r="G6" s="40" t="s">
        <v>17</v>
      </c>
      <c r="H6" s="40" t="s">
        <v>18</v>
      </c>
      <c r="I6" s="41" t="s">
        <v>19</v>
      </c>
    </row>
    <row r="7" spans="1:9" s="13" customFormat="1" ht="19.5" customHeight="1">
      <c r="A7" s="40"/>
      <c r="B7" s="40"/>
      <c r="C7" s="40"/>
      <c r="D7" s="43"/>
      <c r="E7" s="16" t="s">
        <v>5</v>
      </c>
      <c r="F7" s="16" t="s">
        <v>5</v>
      </c>
      <c r="G7" s="40"/>
      <c r="H7" s="40"/>
      <c r="I7" s="42"/>
    </row>
    <row r="8" spans="1:9" s="44" customFormat="1" ht="20.100000000000001" customHeight="1">
      <c r="A8" s="33" t="s">
        <v>6</v>
      </c>
      <c r="B8" s="33"/>
      <c r="C8" s="33"/>
      <c r="D8" s="33"/>
      <c r="E8" s="33"/>
      <c r="F8" s="33"/>
      <c r="G8" s="33"/>
      <c r="H8" s="33"/>
      <c r="I8" s="33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31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32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19.596000000000004</v>
      </c>
      <c r="F15" s="23">
        <f t="shared" si="0"/>
        <v>29.23</v>
      </c>
      <c r="G15" s="23">
        <f t="shared" si="0"/>
        <v>75.861999999999995</v>
      </c>
      <c r="H15" s="23">
        <f t="shared" si="0"/>
        <v>644</v>
      </c>
      <c r="I15" s="17"/>
    </row>
    <row r="16" spans="1:9" s="2" customFormat="1" ht="20.100000000000001" customHeight="1">
      <c r="A16" s="33" t="s">
        <v>10</v>
      </c>
      <c r="B16" s="33"/>
      <c r="C16" s="33"/>
      <c r="D16" s="33"/>
      <c r="E16" s="33"/>
      <c r="F16" s="33"/>
      <c r="G16" s="33"/>
      <c r="H16" s="33"/>
      <c r="I16" s="33"/>
    </row>
    <row r="17" spans="1:9" s="2" customFormat="1" ht="20.100000000000001" customHeight="1">
      <c r="A17" s="17">
        <v>1</v>
      </c>
      <c r="B17" s="18" t="s">
        <v>29</v>
      </c>
      <c r="C17" s="17">
        <v>10</v>
      </c>
      <c r="D17" s="19">
        <v>10</v>
      </c>
      <c r="E17" s="20">
        <v>0.39</v>
      </c>
      <c r="F17" s="20">
        <v>3.06</v>
      </c>
      <c r="G17" s="20">
        <v>6.25</v>
      </c>
      <c r="H17" s="20">
        <v>54.1</v>
      </c>
      <c r="I17" s="17">
        <v>580</v>
      </c>
    </row>
    <row r="18" spans="1:9" s="2" customFormat="1" ht="20.100000000000001" customHeight="1">
      <c r="A18" s="17">
        <v>2</v>
      </c>
      <c r="B18" s="32" t="s">
        <v>33</v>
      </c>
      <c r="C18" s="17">
        <v>200</v>
      </c>
      <c r="D18" s="19">
        <v>200</v>
      </c>
      <c r="E18" s="20">
        <v>2.944</v>
      </c>
      <c r="F18" s="20">
        <v>1.988</v>
      </c>
      <c r="G18" s="20">
        <v>20.922000000000001</v>
      </c>
      <c r="H18" s="20">
        <v>113.4</v>
      </c>
      <c r="I18" s="17">
        <v>380</v>
      </c>
    </row>
    <row r="19" spans="1:9" s="2" customFormat="1" ht="20.100000000000001" customHeight="1">
      <c r="A19" s="21"/>
      <c r="B19" s="22" t="s">
        <v>20</v>
      </c>
      <c r="C19" s="24">
        <v>210</v>
      </c>
      <c r="D19" s="24">
        <v>210</v>
      </c>
      <c r="E19" s="23">
        <f>SUM(E17:E18)</f>
        <v>3.3340000000000001</v>
      </c>
      <c r="F19" s="23">
        <f t="shared" ref="F19:H19" si="1">SUM(F17:F18)</f>
        <v>5.048</v>
      </c>
      <c r="G19" s="23">
        <f t="shared" si="1"/>
        <v>27.172000000000001</v>
      </c>
      <c r="H19" s="23">
        <f t="shared" si="1"/>
        <v>167.5</v>
      </c>
      <c r="I19" s="17"/>
    </row>
    <row r="20" spans="1:9" s="2" customFormat="1" ht="20.45" customHeight="1">
      <c r="A20" s="33" t="s">
        <v>12</v>
      </c>
      <c r="B20" s="33"/>
      <c r="C20" s="33"/>
      <c r="D20" s="33"/>
      <c r="E20" s="33"/>
      <c r="F20" s="33"/>
      <c r="G20" s="33"/>
      <c r="H20" s="33"/>
      <c r="I20" s="33"/>
    </row>
    <row r="21" spans="1:9" s="31" customFormat="1" ht="20.100000000000001" customHeight="1">
      <c r="A21" s="17">
        <v>1</v>
      </c>
      <c r="B21" s="29" t="s">
        <v>27</v>
      </c>
      <c r="C21" s="17">
        <v>70</v>
      </c>
      <c r="D21" s="19">
        <v>70</v>
      </c>
      <c r="E21" s="20">
        <v>0.77</v>
      </c>
      <c r="F21" s="20">
        <v>0.14000000000000001</v>
      </c>
      <c r="G21" s="20">
        <v>2.66</v>
      </c>
      <c r="H21" s="20">
        <v>15.4</v>
      </c>
      <c r="I21" s="17">
        <v>71</v>
      </c>
    </row>
    <row r="22" spans="1:9" s="2" customFormat="1" ht="33.75" customHeight="1">
      <c r="A22" s="17">
        <v>2</v>
      </c>
      <c r="B22" s="32" t="s">
        <v>34</v>
      </c>
      <c r="C22" s="17">
        <v>200</v>
      </c>
      <c r="D22" s="19">
        <v>200</v>
      </c>
      <c r="E22" s="20">
        <v>1.7559999999999998</v>
      </c>
      <c r="F22" s="20">
        <v>2.2240000000000002</v>
      </c>
      <c r="G22" s="20">
        <v>12.311999999999999</v>
      </c>
      <c r="H22" s="20">
        <v>84.8</v>
      </c>
      <c r="I22" s="17">
        <v>104</v>
      </c>
    </row>
    <row r="23" spans="1:9" s="2" customFormat="1" ht="20.100000000000001" customHeight="1">
      <c r="A23" s="17">
        <v>3</v>
      </c>
      <c r="B23" s="18" t="s">
        <v>35</v>
      </c>
      <c r="C23" s="17" t="s">
        <v>36</v>
      </c>
      <c r="D23" s="19">
        <v>200</v>
      </c>
      <c r="E23" s="20">
        <v>2.1427027027027026</v>
      </c>
      <c r="F23" s="20">
        <v>5.4918918918918918</v>
      </c>
      <c r="G23" s="20">
        <v>39.394594594594594</v>
      </c>
      <c r="H23" s="20">
        <v>292.97297297297297</v>
      </c>
      <c r="I23" s="17">
        <v>395</v>
      </c>
    </row>
    <row r="24" spans="1:9" s="2" customFormat="1" ht="20.100000000000001" customHeight="1">
      <c r="A24" s="17">
        <v>4</v>
      </c>
      <c r="B24" s="18" t="s">
        <v>7</v>
      </c>
      <c r="C24" s="17">
        <v>50</v>
      </c>
      <c r="D24" s="19">
        <v>50</v>
      </c>
      <c r="E24" s="20">
        <v>3.8</v>
      </c>
      <c r="F24" s="20">
        <v>0.4</v>
      </c>
      <c r="G24" s="20">
        <v>24.6</v>
      </c>
      <c r="H24" s="20">
        <v>117</v>
      </c>
      <c r="I24" s="17">
        <v>573</v>
      </c>
    </row>
    <row r="25" spans="1:9" s="2" customFormat="1" ht="20.100000000000001" customHeight="1">
      <c r="A25" s="17">
        <v>5</v>
      </c>
      <c r="B25" s="18" t="s">
        <v>8</v>
      </c>
      <c r="C25" s="17">
        <v>30</v>
      </c>
      <c r="D25" s="19">
        <v>30</v>
      </c>
      <c r="E25" s="20">
        <v>2.4</v>
      </c>
      <c r="F25" s="20">
        <v>0.45</v>
      </c>
      <c r="G25" s="20">
        <v>12.03</v>
      </c>
      <c r="H25" s="20">
        <v>61.8</v>
      </c>
      <c r="I25" s="17">
        <v>574</v>
      </c>
    </row>
    <row r="26" spans="1:9" s="2" customFormat="1" ht="20.100000000000001" customHeight="1">
      <c r="A26" s="17">
        <v>6</v>
      </c>
      <c r="B26" s="18" t="s">
        <v>37</v>
      </c>
      <c r="C26" s="17">
        <v>200</v>
      </c>
      <c r="D26" s="19">
        <v>200</v>
      </c>
      <c r="E26" s="20">
        <v>1</v>
      </c>
      <c r="F26" s="20">
        <v>0</v>
      </c>
      <c r="G26" s="20">
        <v>20.2</v>
      </c>
      <c r="H26" s="20">
        <v>84.8</v>
      </c>
      <c r="I26" s="17">
        <v>389</v>
      </c>
    </row>
    <row r="27" spans="1:9" s="2" customFormat="1" ht="20.100000000000001" customHeight="1">
      <c r="A27" s="17">
        <v>7</v>
      </c>
      <c r="B27" s="18" t="s">
        <v>11</v>
      </c>
      <c r="C27" s="19">
        <v>160</v>
      </c>
      <c r="D27" s="19">
        <v>160</v>
      </c>
      <c r="E27" s="20">
        <v>0.64</v>
      </c>
      <c r="F27" s="20">
        <v>0.64</v>
      </c>
      <c r="G27" s="20">
        <v>15.68</v>
      </c>
      <c r="H27" s="20">
        <v>70.400000000000006</v>
      </c>
      <c r="I27" s="17">
        <v>82</v>
      </c>
    </row>
    <row r="28" spans="1:9" s="2" customFormat="1" ht="20.100000000000001" customHeight="1">
      <c r="A28" s="21"/>
      <c r="B28" s="22" t="s">
        <v>20</v>
      </c>
      <c r="C28" s="24">
        <v>910</v>
      </c>
      <c r="D28" s="24">
        <f t="shared" ref="D28:H28" si="2">SUM(D21:D27)</f>
        <v>910</v>
      </c>
      <c r="E28" s="23">
        <f t="shared" si="2"/>
        <v>12.508702702702704</v>
      </c>
      <c r="F28" s="23">
        <f t="shared" si="2"/>
        <v>9.3458918918918918</v>
      </c>
      <c r="G28" s="23">
        <f t="shared" si="2"/>
        <v>126.87659459459459</v>
      </c>
      <c r="H28" s="23">
        <f t="shared" si="2"/>
        <v>727.17297297297284</v>
      </c>
      <c r="I28" s="17"/>
    </row>
    <row r="29" spans="1:9" s="2" customFormat="1" ht="20.100000000000001" customHeight="1">
      <c r="A29" s="33" t="s">
        <v>28</v>
      </c>
      <c r="B29" s="33"/>
      <c r="C29" s="33"/>
      <c r="D29" s="33"/>
      <c r="E29" s="33"/>
      <c r="F29" s="33"/>
      <c r="G29" s="33"/>
      <c r="H29" s="33"/>
      <c r="I29" s="33"/>
    </row>
    <row r="30" spans="1:9" s="2" customFormat="1" ht="30.75" customHeight="1">
      <c r="A30" s="17">
        <v>1</v>
      </c>
      <c r="B30" s="18" t="s">
        <v>38</v>
      </c>
      <c r="C30" s="17" t="s">
        <v>39</v>
      </c>
      <c r="D30" s="19">
        <v>140</v>
      </c>
      <c r="E30" s="20">
        <v>2.1093333333333333</v>
      </c>
      <c r="F30" s="20">
        <v>7.4666666666666668</v>
      </c>
      <c r="G30" s="20">
        <v>28.933333333333334</v>
      </c>
      <c r="H30" s="20">
        <v>266.93333333333334</v>
      </c>
      <c r="I30" s="17">
        <v>285</v>
      </c>
    </row>
    <row r="31" spans="1:9" s="2" customFormat="1" ht="20.100000000000001" customHeight="1">
      <c r="A31" s="17">
        <v>2</v>
      </c>
      <c r="B31" s="18" t="s">
        <v>40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5" customFormat="1" ht="20.100000000000001" customHeight="1">
      <c r="A32" s="21"/>
      <c r="B32" s="22" t="s">
        <v>20</v>
      </c>
      <c r="C32" s="24">
        <v>340</v>
      </c>
      <c r="D32" s="24">
        <v>340</v>
      </c>
      <c r="E32" s="23">
        <f>SUM(E30:E31)</f>
        <v>7.9093333333333327</v>
      </c>
      <c r="F32" s="23">
        <f t="shared" ref="F32:H32" si="3">SUM(F30:F31)</f>
        <v>12.466666666666667</v>
      </c>
      <c r="G32" s="23">
        <f t="shared" si="3"/>
        <v>38.533333333333331</v>
      </c>
      <c r="H32" s="23">
        <f t="shared" si="3"/>
        <v>373.93333333333334</v>
      </c>
      <c r="I32" s="17"/>
    </row>
    <row r="33" spans="1:9" s="25" customFormat="1" ht="20.100000000000001" customHeight="1">
      <c r="A33" s="33" t="s">
        <v>13</v>
      </c>
      <c r="B33" s="33"/>
      <c r="C33" s="33"/>
      <c r="D33" s="33"/>
      <c r="E33" s="33"/>
      <c r="F33" s="33"/>
      <c r="G33" s="33"/>
      <c r="H33" s="33"/>
      <c r="I33" s="33"/>
    </row>
    <row r="34" spans="1:9" s="30" customFormat="1" ht="20.25" customHeight="1">
      <c r="A34" s="17">
        <v>1</v>
      </c>
      <c r="B34" s="45" t="s">
        <v>41</v>
      </c>
      <c r="C34" s="46">
        <v>70</v>
      </c>
      <c r="D34" s="47">
        <v>70</v>
      </c>
      <c r="E34" s="48">
        <v>3.36</v>
      </c>
      <c r="F34" s="48">
        <v>7.49</v>
      </c>
      <c r="G34" s="48">
        <v>4.55</v>
      </c>
      <c r="H34" s="48">
        <v>98.7</v>
      </c>
      <c r="I34" s="17">
        <v>33</v>
      </c>
    </row>
    <row r="35" spans="1:9" s="54" customFormat="1" ht="20.100000000000001" customHeight="1">
      <c r="A35" s="49">
        <v>2</v>
      </c>
      <c r="B35" s="50" t="s">
        <v>42</v>
      </c>
      <c r="C35" s="51">
        <v>125</v>
      </c>
      <c r="D35" s="52">
        <v>125</v>
      </c>
      <c r="E35" s="53">
        <v>20.875</v>
      </c>
      <c r="F35" s="53">
        <v>21.875</v>
      </c>
      <c r="G35" s="53">
        <v>97.5</v>
      </c>
      <c r="H35" s="53">
        <v>320</v>
      </c>
      <c r="I35" s="49">
        <v>374</v>
      </c>
    </row>
    <row r="36" spans="1:9" s="28" customFormat="1" ht="20.100000000000001" customHeight="1">
      <c r="A36" s="17">
        <v>3</v>
      </c>
      <c r="B36" s="18" t="s">
        <v>43</v>
      </c>
      <c r="C36" s="17">
        <v>150</v>
      </c>
      <c r="D36" s="19">
        <v>150</v>
      </c>
      <c r="E36" s="20">
        <v>3.6390000000000002</v>
      </c>
      <c r="F36" s="20">
        <v>4.2990000000000004</v>
      </c>
      <c r="G36" s="20">
        <v>36.668999999999997</v>
      </c>
      <c r="H36" s="20">
        <v>199.95</v>
      </c>
      <c r="I36" s="17">
        <v>305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6" customFormat="1" ht="20.100000000000001" customHeight="1">
      <c r="A39" s="17">
        <v>6</v>
      </c>
      <c r="B39" s="18" t="s">
        <v>9</v>
      </c>
      <c r="C39" s="17">
        <v>200</v>
      </c>
      <c r="D39" s="19">
        <v>200</v>
      </c>
      <c r="E39" s="20">
        <v>0.2</v>
      </c>
      <c r="F39" s="20">
        <v>0.1</v>
      </c>
      <c r="G39" s="20">
        <v>9.3000000000000007</v>
      </c>
      <c r="H39" s="20">
        <v>38</v>
      </c>
      <c r="I39" s="17">
        <v>457</v>
      </c>
    </row>
    <row r="40" spans="1:9" s="26" customFormat="1" ht="20.100000000000001" customHeight="1">
      <c r="A40" s="21"/>
      <c r="B40" s="22" t="s">
        <v>20</v>
      </c>
      <c r="C40" s="24">
        <f>SUM(C34:C39)</f>
        <v>625</v>
      </c>
      <c r="D40" s="24">
        <f t="shared" ref="D40:H40" si="4">SUM(D34:D39)</f>
        <v>625</v>
      </c>
      <c r="E40" s="23">
        <f t="shared" si="4"/>
        <v>34.274000000000001</v>
      </c>
      <c r="F40" s="23">
        <f t="shared" si="4"/>
        <v>34.614000000000004</v>
      </c>
      <c r="G40" s="23">
        <f t="shared" si="4"/>
        <v>184.649</v>
      </c>
      <c r="H40" s="23">
        <f t="shared" si="4"/>
        <v>835.44999999999993</v>
      </c>
      <c r="I40" s="17"/>
    </row>
    <row r="41" spans="1:9" s="27" customFormat="1" ht="20.100000000000001" customHeight="1">
      <c r="A41" s="34" t="s">
        <v>24</v>
      </c>
      <c r="B41" s="35"/>
      <c r="C41" s="35"/>
      <c r="D41" s="35"/>
      <c r="E41" s="35"/>
      <c r="F41" s="35"/>
      <c r="G41" s="35"/>
      <c r="H41" s="35"/>
      <c r="I41" s="35"/>
    </row>
    <row r="42" spans="1:9" s="2" customFormat="1" ht="20.100000000000001" customHeight="1">
      <c r="A42" s="17">
        <v>1</v>
      </c>
      <c r="B42" s="18" t="s">
        <v>25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26</v>
      </c>
      <c r="C44" s="24">
        <f>C43+C40+C32+C19+C28+C15</f>
        <v>2795</v>
      </c>
      <c r="D44" s="24">
        <f t="shared" ref="D44:H44" si="5">D43+D40+D32+D19+D28+D15</f>
        <v>2795</v>
      </c>
      <c r="E44" s="23">
        <f t="shared" si="5"/>
        <v>82.842036036036049</v>
      </c>
      <c r="F44" s="23">
        <f t="shared" si="5"/>
        <v>95.204558558558574</v>
      </c>
      <c r="G44" s="23">
        <f t="shared" si="5"/>
        <v>460.29292792792785</v>
      </c>
      <c r="H44" s="23">
        <f t="shared" si="5"/>
        <v>2838.0563063063059</v>
      </c>
      <c r="I44" s="17"/>
    </row>
  </sheetData>
  <mergeCells count="17">
    <mergeCell ref="A8:I8"/>
    <mergeCell ref="A6:A7"/>
    <mergeCell ref="B6:B7"/>
    <mergeCell ref="C6:C7"/>
    <mergeCell ref="D6:D7"/>
    <mergeCell ref="G6:G7"/>
    <mergeCell ref="B1:G1"/>
    <mergeCell ref="A2:B2"/>
    <mergeCell ref="C2:I2"/>
    <mergeCell ref="A5:H5"/>
    <mergeCell ref="H6:H7"/>
    <mergeCell ref="I6:I7"/>
    <mergeCell ref="A16:I16"/>
    <mergeCell ref="A20:I20"/>
    <mergeCell ref="A29:I29"/>
    <mergeCell ref="A33:I33"/>
    <mergeCell ref="A41:I41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2024-09-09T12:41:27Z</dcterms:modified>
</cp:coreProperties>
</file>