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20"/>
  <c r="G20"/>
  <c r="F20"/>
  <c r="E20"/>
  <c r="D20"/>
  <c r="C20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<sst xmlns="http://schemas.openxmlformats.org/spreadsheetml/2006/main" count="54" uniqueCount="44">
  <si>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</si>
  <si>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</si>
  <si>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</si>
  <si>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</si>
  <si>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</si>
  <si>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</si>
  <si>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</si>
  <si>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</si>
  <si>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</si>
  <si>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</si>
  <si>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</si>
  <si>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</si>
  <si>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</si>
  <si>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</si>
  <si>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</si>
  <si>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</si>
  <si>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</si>
  <si>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</si>
  <si>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</si>
  <si>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</si>
  <si>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</si>
  <si>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</si>
  <si>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   "_______"_____________  2024г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</si>
  <si>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</si>
  <si>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</si>
  <si>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</si>
  <si>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</si>
  <si>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</si>
  <si>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</si>
  <si>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Напиток кисломолочный </t>
  </si>
  <si>
    <t xml:space="preserve">Молоко кипяченое </t>
  </si>
  <si>
    <t>Дата: на 18.09.2024</t>
  </si>
  <si>
    <t xml:space="preserve">Икра кабачковая консервированная </t>
  </si>
  <si>
    <t xml:space="preserve">Макароны отварные с сыром </t>
  </si>
  <si>
    <t xml:space="preserve">Чай с шиповником </t>
  </si>
  <si>
    <t>Суп любительский</t>
  </si>
  <si>
    <t xml:space="preserve">Плов </t>
  </si>
  <si>
    <t xml:space="preserve">Соки овощные, фруктовые и ягодные </t>
  </si>
  <si>
    <t xml:space="preserve">Сырники из творога со сгущенным молоком </t>
  </si>
  <si>
    <t>100/20</t>
  </si>
  <si>
    <t xml:space="preserve">Салат витаминный </t>
  </si>
  <si>
    <t>Котлета рыбная</t>
  </si>
  <si>
    <t xml:space="preserve">Пюре картофельное </t>
  </si>
  <si>
    <t>Чай с лимоном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</si>
</sst>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2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wrapText="1"/>
    </xf>
    <xf numFmtId="0" fontId="18" fillId="2" borderId="1" xfId="3" applyFont="1" applyFill="1" applyBorder="1" applyAlignment="1">
      <alignment horizontal="center" wrapText="1"/>
    </xf>
    <xf numFmtId="0" fontId="18" fillId="2" borderId="0" xfId="3" applyFont="1" applyFill="1" applyAlignment="1">
      <alignment wrapText="1"/>
    </xf>
    <xf numFmtId="0" fontId="22" fillId="2" borderId="1" xfId="3" applyFont="1" applyFill="1" applyBorder="1" applyAlignment="1">
      <alignment horizontal="center" wrapText="1"/>
    </xf>
    <xf numFmtId="0" fontId="22" fillId="2" borderId="0" xfId="3" applyFont="1" applyFill="1" applyAlignment="1">
      <alignment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2" zoomScale="71" zoomScaleNormal="71" workbookViewId="0">
      <selection activeCell="A45" sqref="A45:XFD82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37" t="s">
        <v>0</v>
      </c>
      <c r="C1" s="37"/>
      <c r="D1" s="37"/>
      <c r="E1" s="37"/>
      <c r="F1" s="37"/>
      <c r="G1" s="37"/>
    </row>
    <row r="2" spans="1:9" s="15" customFormat="1" ht="161.25" customHeight="1">
      <c r="A2" s="38" t="s">
        <v>22</v>
      </c>
      <c r="B2" s="38"/>
      <c r="C2" s="39" t="s">
        <v>23</v>
      </c>
      <c r="D2" s="39"/>
      <c r="E2" s="39"/>
      <c r="F2" s="39"/>
      <c r="G2" s="39"/>
      <c r="H2" s="39"/>
      <c r="I2" s="39"/>
    </row>
    <row r="3" spans="1:9" s="1" customFormat="1" ht="18" customHeight="1">
      <c r="B3" s="3"/>
      <c r="C3" s="4"/>
      <c r="D3" s="5" t="s">
        <v>31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0" t="s">
        <v>1</v>
      </c>
      <c r="B5" s="40"/>
      <c r="C5" s="40"/>
      <c r="D5" s="40"/>
      <c r="E5" s="40"/>
      <c r="F5" s="40"/>
      <c r="G5" s="40"/>
      <c r="H5" s="40"/>
      <c r="I5" s="8"/>
    </row>
    <row r="6" spans="1:9" s="2" customFormat="1" ht="20.100000000000001" customHeight="1">
      <c r="A6" s="36" t="s">
        <v>2</v>
      </c>
      <c r="B6" s="36" t="s">
        <v>3</v>
      </c>
      <c r="C6" s="36" t="s">
        <v>14</v>
      </c>
      <c r="D6" s="43" t="s">
        <v>4</v>
      </c>
      <c r="E6" s="16" t="s">
        <v>15</v>
      </c>
      <c r="F6" s="16" t="s">
        <v>16</v>
      </c>
      <c r="G6" s="36" t="s">
        <v>17</v>
      </c>
      <c r="H6" s="36" t="s">
        <v>18</v>
      </c>
      <c r="I6" s="41" t="s">
        <v>19</v>
      </c>
    </row>
    <row r="7" spans="1:9" s="13" customFormat="1" ht="19.5" customHeight="1">
      <c r="A7" s="36"/>
      <c r="B7" s="36"/>
      <c r="C7" s="36"/>
      <c r="D7" s="43"/>
      <c r="E7" s="16" t="s">
        <v>5</v>
      </c>
      <c r="F7" s="16" t="s">
        <v>5</v>
      </c>
      <c r="G7" s="36"/>
      <c r="H7" s="36"/>
      <c r="I7" s="42"/>
    </row>
    <row r="8" spans="1:9" s="2" customFormat="1" ht="20.100000000000001" customHeight="1">
      <c r="A8" s="33" t="s">
        <v>6</v>
      </c>
      <c r="B8" s="33"/>
      <c r="C8" s="33"/>
      <c r="D8" s="33"/>
      <c r="E8" s="33"/>
      <c r="F8" s="33"/>
      <c r="G8" s="33"/>
      <c r="H8" s="33"/>
      <c r="I8" s="33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32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33</v>
      </c>
      <c r="C11" s="17">
        <v>200</v>
      </c>
      <c r="D11" s="19">
        <v>200</v>
      </c>
      <c r="E11" s="20">
        <v>13.536000000000001</v>
      </c>
      <c r="F11" s="20">
        <v>15.919999999999998</v>
      </c>
      <c r="G11" s="20">
        <v>34.112000000000002</v>
      </c>
      <c r="H11" s="20">
        <v>334.4</v>
      </c>
      <c r="I11" s="17">
        <v>204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49" customFormat="1" ht="20.100000000000001" customHeight="1">
      <c r="A14" s="17">
        <v>6</v>
      </c>
      <c r="B14" s="44" t="s">
        <v>34</v>
      </c>
      <c r="C14" s="45">
        <v>200</v>
      </c>
      <c r="D14" s="46">
        <v>200</v>
      </c>
      <c r="E14" s="47">
        <v>0.4</v>
      </c>
      <c r="F14" s="47">
        <v>0.1</v>
      </c>
      <c r="G14" s="47">
        <v>18.399999999999999</v>
      </c>
      <c r="H14" s="47">
        <v>77</v>
      </c>
      <c r="I14" s="48">
        <v>579</v>
      </c>
    </row>
    <row r="15" spans="1:9" s="2" customFormat="1" ht="20.100000000000001" customHeight="1">
      <c r="A15" s="21"/>
      <c r="B15" s="22" t="s">
        <v>20</v>
      </c>
      <c r="C15" s="24">
        <f>C9+C10+C11+C12+C13+C14</f>
        <v>530</v>
      </c>
      <c r="D15" s="24">
        <f t="shared" ref="D15:H15" si="0">D9+D10+D11+D12+D13+D14</f>
        <v>530</v>
      </c>
      <c r="E15" s="23">
        <f t="shared" si="0"/>
        <v>19.796000000000003</v>
      </c>
      <c r="F15" s="23">
        <f t="shared" si="0"/>
        <v>29.23</v>
      </c>
      <c r="G15" s="23">
        <f t="shared" si="0"/>
        <v>84.961999999999989</v>
      </c>
      <c r="H15" s="23">
        <f t="shared" si="0"/>
        <v>683</v>
      </c>
      <c r="I15" s="17"/>
    </row>
    <row r="16" spans="1:9" s="2" customFormat="1" ht="20.100000000000001" customHeight="1">
      <c r="A16" s="33" t="s">
        <v>10</v>
      </c>
      <c r="B16" s="33"/>
      <c r="C16" s="33"/>
      <c r="D16" s="33"/>
      <c r="E16" s="33"/>
      <c r="F16" s="33"/>
      <c r="G16" s="33"/>
      <c r="H16" s="33"/>
      <c r="I16" s="33"/>
    </row>
    <row r="17" spans="1:9" s="27" customFormat="1" ht="20.100000000000001" customHeight="1">
      <c r="A17" s="17">
        <v>1</v>
      </c>
      <c r="B17" s="18" t="s">
        <v>27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7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7" customFormat="1" ht="20.100000000000001" customHeight="1">
      <c r="A20" s="21"/>
      <c r="B20" s="22" t="s">
        <v>20</v>
      </c>
      <c r="C20" s="24">
        <f>C17+C18+C19</f>
        <v>375</v>
      </c>
      <c r="D20" s="24">
        <f t="shared" ref="D20:H20" si="1">D17+D18+D19</f>
        <v>375</v>
      </c>
      <c r="E20" s="23">
        <f t="shared" si="1"/>
        <v>0.92849999999999999</v>
      </c>
      <c r="F20" s="23">
        <f t="shared" si="1"/>
        <v>1.4449999999999998</v>
      </c>
      <c r="G20" s="23">
        <f t="shared" si="1"/>
        <v>36.230000000000004</v>
      </c>
      <c r="H20" s="23">
        <f t="shared" si="1"/>
        <v>163.30000000000001</v>
      </c>
      <c r="I20" s="17"/>
    </row>
    <row r="21" spans="1:9" s="2" customFormat="1" ht="20.100000000000001" customHeight="1">
      <c r="A21" s="33" t="s">
        <v>12</v>
      </c>
      <c r="B21" s="33"/>
      <c r="C21" s="33"/>
      <c r="D21" s="33"/>
      <c r="E21" s="33"/>
      <c r="F21" s="33"/>
      <c r="G21" s="33"/>
      <c r="H21" s="33"/>
      <c r="I21" s="33"/>
    </row>
    <row r="22" spans="1:9" s="27" customFormat="1" ht="20.100000000000001" customHeight="1">
      <c r="A22" s="17">
        <v>1</v>
      </c>
      <c r="B22" s="18" t="s">
        <v>28</v>
      </c>
      <c r="C22" s="17">
        <v>70</v>
      </c>
      <c r="D22" s="19">
        <v>70</v>
      </c>
      <c r="E22" s="20">
        <v>0.78400000000000003</v>
      </c>
      <c r="F22" s="20">
        <v>7.0000000000000007E-2</v>
      </c>
      <c r="G22" s="20">
        <v>2.4500000000000002</v>
      </c>
      <c r="H22" s="20">
        <v>14</v>
      </c>
      <c r="I22" s="17">
        <v>71</v>
      </c>
    </row>
    <row r="23" spans="1:9" s="2" customFormat="1" ht="20.100000000000001" customHeight="1">
      <c r="A23" s="17">
        <v>2</v>
      </c>
      <c r="B23" s="18" t="s">
        <v>35</v>
      </c>
      <c r="C23" s="17">
        <v>200</v>
      </c>
      <c r="D23" s="19">
        <v>200</v>
      </c>
      <c r="E23" s="20">
        <v>4.72</v>
      </c>
      <c r="F23" s="20">
        <v>2.08</v>
      </c>
      <c r="G23" s="20">
        <v>20.239999999999998</v>
      </c>
      <c r="H23" s="20">
        <v>119.2</v>
      </c>
      <c r="I23" s="17">
        <v>155</v>
      </c>
    </row>
    <row r="24" spans="1:9" s="2" customFormat="1" ht="20.100000000000001" customHeight="1">
      <c r="A24" s="17">
        <v>3</v>
      </c>
      <c r="B24" s="18" t="s">
        <v>36</v>
      </c>
      <c r="C24" s="17">
        <v>200</v>
      </c>
      <c r="D24" s="19">
        <v>200</v>
      </c>
      <c r="E24" s="20">
        <v>21.986666666666665</v>
      </c>
      <c r="F24" s="20">
        <v>2.2520000000000002</v>
      </c>
      <c r="G24" s="20">
        <v>34.693333333333335</v>
      </c>
      <c r="H24" s="20">
        <v>296</v>
      </c>
      <c r="I24" s="17">
        <v>265</v>
      </c>
    </row>
    <row r="25" spans="1:9" s="2" customFormat="1" ht="20.100000000000001" customHeight="1">
      <c r="A25" s="17">
        <v>4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5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6</v>
      </c>
      <c r="B27" s="18" t="s">
        <v>37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21"/>
      <c r="B28" s="22" t="s">
        <v>20</v>
      </c>
      <c r="C28" s="24">
        <f>C22+C23+C24+C25+C26+C27</f>
        <v>750</v>
      </c>
      <c r="D28" s="24">
        <f t="shared" ref="D28:H28" si="2">D22+D23+D24+D25+D26+D27</f>
        <v>750</v>
      </c>
      <c r="E28" s="23">
        <f t="shared" si="2"/>
        <v>34.690666666666665</v>
      </c>
      <c r="F28" s="23">
        <f t="shared" si="2"/>
        <v>5.2520000000000007</v>
      </c>
      <c r="G28" s="23">
        <f t="shared" si="2"/>
        <v>114.21333333333334</v>
      </c>
      <c r="H28" s="23">
        <f t="shared" si="2"/>
        <v>692.8</v>
      </c>
      <c r="I28" s="17"/>
    </row>
    <row r="29" spans="1:9" s="2" customFormat="1" ht="20.100000000000001" customHeight="1">
      <c r="A29" s="33" t="s">
        <v>26</v>
      </c>
      <c r="B29" s="33"/>
      <c r="C29" s="33"/>
      <c r="D29" s="33"/>
      <c r="E29" s="33"/>
      <c r="F29" s="33"/>
      <c r="G29" s="33"/>
      <c r="H29" s="33"/>
      <c r="I29" s="33"/>
    </row>
    <row r="30" spans="1:9" s="2" customFormat="1" ht="30.75" customHeight="1">
      <c r="A30" s="17">
        <v>1</v>
      </c>
      <c r="B30" s="30" t="s">
        <v>38</v>
      </c>
      <c r="C30" s="17" t="s">
        <v>39</v>
      </c>
      <c r="D30" s="19">
        <v>120</v>
      </c>
      <c r="E30" s="20">
        <v>18.582857142857144</v>
      </c>
      <c r="F30" s="20">
        <v>15.377142857142859</v>
      </c>
      <c r="G30" s="20">
        <v>29.382857142857144</v>
      </c>
      <c r="H30" s="20">
        <v>330.85714285714283</v>
      </c>
      <c r="I30" s="17">
        <v>219</v>
      </c>
    </row>
    <row r="31" spans="1:9" s="13" customFormat="1" ht="20.100000000000001" customHeight="1">
      <c r="A31" s="17">
        <v>2</v>
      </c>
      <c r="B31" s="18" t="s">
        <v>30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200</v>
      </c>
      <c r="E32" s="23">
        <f>E30+E31</f>
        <v>24.382857142857144</v>
      </c>
      <c r="F32" s="23">
        <f t="shared" ref="F32:H32" si="3">F30+F31</f>
        <v>20.377142857142857</v>
      </c>
      <c r="G32" s="23">
        <f t="shared" si="3"/>
        <v>38.982857142857142</v>
      </c>
      <c r="H32" s="23">
        <f t="shared" si="3"/>
        <v>437.85714285714283</v>
      </c>
      <c r="I32" s="17"/>
    </row>
    <row r="33" spans="1:9" s="2" customFormat="1" ht="20.100000000000001" customHeight="1">
      <c r="A33" s="33" t="s">
        <v>13</v>
      </c>
      <c r="B33" s="33"/>
      <c r="C33" s="33"/>
      <c r="D33" s="33"/>
      <c r="E33" s="33"/>
      <c r="F33" s="33"/>
      <c r="G33" s="33"/>
      <c r="H33" s="33"/>
      <c r="I33" s="33"/>
    </row>
    <row r="34" spans="1:9" s="51" customFormat="1" ht="16.5" customHeight="1">
      <c r="A34" s="48">
        <v>1</v>
      </c>
      <c r="B34" s="44" t="s">
        <v>40</v>
      </c>
      <c r="C34" s="45">
        <v>70</v>
      </c>
      <c r="D34" s="46">
        <v>70</v>
      </c>
      <c r="E34" s="47">
        <v>1.8186000000000002</v>
      </c>
      <c r="F34" s="47">
        <v>4.3540000000000001</v>
      </c>
      <c r="G34" s="47">
        <v>15.504300000000001</v>
      </c>
      <c r="H34" s="47">
        <v>108.43</v>
      </c>
      <c r="I34" s="50">
        <v>49</v>
      </c>
    </row>
    <row r="35" spans="1:9" s="2" customFormat="1" ht="20.100000000000001" customHeight="1">
      <c r="A35" s="17">
        <v>2</v>
      </c>
      <c r="B35" s="18" t="s">
        <v>41</v>
      </c>
      <c r="C35" s="17">
        <v>110</v>
      </c>
      <c r="D35" s="19">
        <v>110</v>
      </c>
      <c r="E35" s="20">
        <v>13.51</v>
      </c>
      <c r="F35" s="20">
        <v>16.510000000000002</v>
      </c>
      <c r="G35" s="20">
        <v>16.3</v>
      </c>
      <c r="H35" s="20">
        <v>268</v>
      </c>
      <c r="I35" s="17">
        <v>234</v>
      </c>
    </row>
    <row r="36" spans="1:9" s="2" customFormat="1" ht="20.100000000000001" customHeight="1">
      <c r="A36" s="17">
        <v>3</v>
      </c>
      <c r="B36" s="31" t="s">
        <v>42</v>
      </c>
      <c r="C36" s="28">
        <v>150</v>
      </c>
      <c r="D36" s="29">
        <v>150</v>
      </c>
      <c r="E36" s="32">
        <v>3.0644999999999998</v>
      </c>
      <c r="F36" s="32">
        <v>4.8014999999999999</v>
      </c>
      <c r="G36" s="32">
        <v>20.439</v>
      </c>
      <c r="H36" s="32">
        <v>137.25</v>
      </c>
      <c r="I36" s="17">
        <v>312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2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43</v>
      </c>
      <c r="C39" s="17">
        <v>200</v>
      </c>
      <c r="D39" s="19">
        <v>200</v>
      </c>
      <c r="E39" s="20">
        <v>0.12560386473429952</v>
      </c>
      <c r="F39" s="20">
        <v>1.932367149758454E-2</v>
      </c>
      <c r="G39" s="20">
        <v>14.685990338164251</v>
      </c>
      <c r="H39" s="20">
        <v>59.90338164251208</v>
      </c>
      <c r="I39" s="17">
        <v>377</v>
      </c>
    </row>
    <row r="40" spans="1:9" s="25" customFormat="1" ht="20.100000000000001" customHeight="1">
      <c r="A40" s="21"/>
      <c r="B40" s="22" t="s">
        <v>20</v>
      </c>
      <c r="C40" s="24">
        <f>C34+C35+C36+C37+C38+C39</f>
        <v>610</v>
      </c>
      <c r="D40" s="24">
        <f t="shared" ref="D40:H40" si="4">D34+D35+D36+D37+D38+D39</f>
        <v>610</v>
      </c>
      <c r="E40" s="23">
        <f t="shared" si="4"/>
        <v>24.718703864734298</v>
      </c>
      <c r="F40" s="23">
        <f t="shared" si="4"/>
        <v>26.534823671497584</v>
      </c>
      <c r="G40" s="23">
        <f t="shared" si="4"/>
        <v>103.55929033816425</v>
      </c>
      <c r="H40" s="23">
        <f t="shared" si="4"/>
        <v>752.38338164251206</v>
      </c>
      <c r="I40" s="17"/>
    </row>
    <row r="41" spans="1:9" s="26" customFormat="1" ht="20.100000000000001" customHeight="1">
      <c r="A41" s="34" t="s">
        <v>24</v>
      </c>
      <c r="B41" s="35"/>
      <c r="C41" s="35"/>
      <c r="D41" s="35"/>
      <c r="E41" s="35"/>
      <c r="F41" s="35"/>
      <c r="G41" s="35"/>
      <c r="H41" s="35"/>
      <c r="I41" s="35"/>
    </row>
    <row r="42" spans="1:9" s="2" customFormat="1" ht="20.100000000000001" customHeight="1">
      <c r="A42" s="17">
        <v>1</v>
      </c>
      <c r="B42" s="18" t="s">
        <v>29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25</v>
      </c>
      <c r="C44" s="24">
        <f>C43+C40+C32+C28+C20+C15</f>
        <v>2765</v>
      </c>
      <c r="D44" s="24">
        <f t="shared" ref="D44:H44" si="5">D43+D40+D32+D28+D20+D15</f>
        <v>2645</v>
      </c>
      <c r="E44" s="23">
        <f t="shared" si="5"/>
        <v>109.73672767425811</v>
      </c>
      <c r="F44" s="23">
        <f t="shared" si="5"/>
        <v>87.338966528640441</v>
      </c>
      <c r="G44" s="23">
        <f t="shared" si="5"/>
        <v>385.14748081435471</v>
      </c>
      <c r="H44" s="23">
        <f t="shared" si="5"/>
        <v>2819.3405244996547</v>
      </c>
      <c r="I44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8:I8"/>
    <mergeCell ref="A16:I16"/>
    <mergeCell ref="A21:I21"/>
    <mergeCell ref="A29:I29"/>
    <mergeCell ref="A33:I33"/>
    <mergeCell ref="A41:I41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2024-09-16T05:42:06Z</dcterms:modified>
</cp:coreProperties>
</file>